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mary\OTROS YOLA\Cuenta publica 3er trim renombrados\"/>
    </mc:Choice>
  </mc:AlternateContent>
  <xr:revisionPtr revIDLastSave="0" documentId="13_ncr:1_{38917713-B015-4924-A812-1F85E5842DDC}" xr6:coauthVersionLast="47" xr6:coauthVersionMax="47" xr10:uidLastSave="{00000000-0000-0000-0000-000000000000}"/>
  <bookViews>
    <workbookView xWindow="-120" yWindow="-120" windowWidth="29040" windowHeight="15990" xr2:uid="{F15CC48B-765D-4CC7-9650-6E22F80CE574}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INR!$A$4:$W$25</definedName>
    <definedName name="_ftn1" localSheetId="0">INR!#REF!</definedName>
    <definedName name="_ftnref1" localSheetId="0">INR!#REF!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 localSheetId="0">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_xlnm.Print_Area" localSheetId="0">INR!$A$1:$W$24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ACA-14</author>
  </authors>
  <commentList>
    <comment ref="C22" authorId="0" shapeId="0" xr:uid="{8D78AC37-D935-44D2-9B0F-E616A593E54E}">
      <text>
        <r>
          <rPr>
            <b/>
            <sz val="9"/>
            <color indexed="81"/>
            <rFont val="Tahoma"/>
            <family val="2"/>
          </rPr>
          <t>ACA-14:</t>
        </r>
        <r>
          <rPr>
            <sz val="9"/>
            <color indexed="81"/>
            <rFont val="Tahoma"/>
            <family val="2"/>
          </rPr>
          <t xml:space="preserve">
POR DEFINIR CON EL FAM</t>
        </r>
      </text>
    </comment>
  </commentList>
</comments>
</file>

<file path=xl/sharedStrings.xml><?xml version="1.0" encoding="utf-8"?>
<sst xmlns="http://schemas.openxmlformats.org/spreadsheetml/2006/main" count="248" uniqueCount="154">
  <si>
    <t>Universidad Politécnica de Juventino Rosas
Indicadores de Resultados
Del 1 de Enero al 30 de Septiembre de 2024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</si>
  <si>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</si>
  <si>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</si>
  <si>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</si>
  <si>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</si>
  <si>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</si>
  <si>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</si>
  <si>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</si>
  <si>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</si>
  <si>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</si>
  <si>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</si>
  <si>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</si>
  <si>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</si>
  <si>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</si>
  <si>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</si>
  <si>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</si>
  <si>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</si>
  <si>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</si>
  <si>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</si>
  <si>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</si>
  <si>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</si>
  <si>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</si>
  <si>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</si>
  <si>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</si>
  <si>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</si>
  <si>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</si>
  <si>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</si>
  <si>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</si>
  <si>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</si>
  <si>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P</t>
  </si>
  <si>
    <t>P000GB1101</t>
  </si>
  <si>
    <t>ADMINISTRACIÓN DE LOS RECURSOS HUMANOS, MATERIALES, FINANCIEROS Y DE SERVICIOS EN LA UPJR</t>
  </si>
  <si>
    <t>UPJR</t>
  </si>
  <si>
    <t>NO</t>
  </si>
  <si>
    <t>02.05.03 - Educación Superior</t>
  </si>
  <si>
    <t>Gestionar y administrar los recursos de la universidad politécnica de Juventino Rosas a través de la distribución y ejercicio de los mismos para el logro de sus objetivos, principalmente, la oferta de los servicios educativos.</t>
  </si>
  <si>
    <t>Avance global de indicadores</t>
  </si>
  <si>
    <t>-</t>
  </si>
  <si>
    <t>Indicadores alcanzados/indicadores programados.</t>
  </si>
  <si>
    <t>Porcentaje de Avance Físico alcanzado por el proceso/proyecto durante la fase de ejecución                                                                                                                                                                                Porcentaje de Avance Físico establecido en la fase de Programación para el proceso/proyecto</t>
  </si>
  <si>
    <t>Indicadores institucionales con avance.</t>
  </si>
  <si>
    <t>P000GC1143</t>
  </si>
  <si>
    <t>OPERACIÓN DEL PLAN DE DESARROLLO INSTITUCIONAL DE LA UPJR</t>
  </si>
  <si>
    <t>Desarrollar el proceso de planeación estratégica en cuanto a la definición de líneas y objetivos estratégicos, metas e indicadores institucionales, así como operar el programa de desarrollo institucional al 2018 en la UPJR con la finalidad de ofrecer un servicio integral al estudiante.</t>
  </si>
  <si>
    <t>Plan de desarrollo institucional aplicado.</t>
  </si>
  <si>
    <t>Objetivos alcanzados/objetivos programados.</t>
  </si>
  <si>
    <t>Objetivos institucionales con avance.</t>
  </si>
  <si>
    <t>P000GD1315</t>
  </si>
  <si>
    <t>OPERACIÓN DEL ÓRGANO INTERNO DE CONTROL DE LA UNIVERSIDAD POLITÉCNICA DE JUVENTINO ROSAS</t>
  </si>
  <si>
    <t>01.03.04 - Educación Superior</t>
  </si>
  <si>
    <t>Prevenir, detectar y sancionar las conductas que contravengan la legalidad a través de procedimientos de auditoría y fiscalización, acompañamiento, derecho disciplinario al interior del organismo público estatal.</t>
  </si>
  <si>
    <t>Supervisión, participaciones y auditorias</t>
  </si>
  <si>
    <t>M</t>
  </si>
  <si>
    <t>M000GA2085</t>
  </si>
  <si>
    <t>DIRECCIÓN ESTRATÉGICA DE LA UPJR</t>
  </si>
  <si>
    <t>Gestionar y administrar los recursos de la universidad para el cumplimiento de los objetivos institucionales, cuyo propósito principal es ofrecer el servicio educativo de calidad a los alumnos.</t>
  </si>
  <si>
    <t>Presupuesto ejercido.</t>
  </si>
  <si>
    <t>Presupuesto ejercido/presupuesto asignado</t>
  </si>
  <si>
    <t>E</t>
  </si>
  <si>
    <t>E017PB0755</t>
  </si>
  <si>
    <t>ACTUALIZACIÓN Y OFERTA DE PROGRAMAS DE LA UPJR</t>
  </si>
  <si>
    <t>SI</t>
  </si>
  <si>
    <t>A. Servicios educativos ofertados. UPJR</t>
  </si>
  <si>
    <t>Actualizar las necesidades en el mercado laboral de cada programa educativo, la demanda potencial de alumnos, las perspectivas económicas y sociales de la región para determinar la pertinencia de los programas ofertados y que el estudiantado acceda a servicios educativos orientados a la mentefactura.</t>
  </si>
  <si>
    <t>Diagnóstico de la pertinencia de los programas educativos actuales y potenciales.</t>
  </si>
  <si>
    <t>Componente</t>
  </si>
  <si>
    <t>Diagnósticos realizados/diagnósticos programados</t>
  </si>
  <si>
    <t>Informe de pertinencia de programas educativos.</t>
  </si>
  <si>
    <t>E057PB0756</t>
  </si>
  <si>
    <t>ATENCIÓN Y SEGUIMIENTO A LA POBLACIÓN ESTUDIANTIL CON RIESGO DE REPROBAR Y DESERTAR EN LA UPJR</t>
  </si>
  <si>
    <t>D. Apoyo académico y/o psicosocial a alumnos en riesgo de deserción o reprobación otorgados UPJR</t>
  </si>
  <si>
    <t>Detección de alumnos en condiciones vulnerables en la población de la UPJR. Análisis de la información, establecimiento de estrategias para la atención: asesoría académica y/o tutoría, lo anterior con el objetivo de dar seguimiento al trayecto formativo de los estudiantes y garantizar su permanencia, aprobación y egreso.</t>
  </si>
  <si>
    <t>Informe cuatrimestral de evaluación de los programas de atención a los estudiantes.</t>
  </si>
  <si>
    <t>Informe realizado/informe programado</t>
  </si>
  <si>
    <t>Informe.</t>
  </si>
  <si>
    <t>P005PA0757</t>
  </si>
  <si>
    <t>CAPACITACIÓN, ACTUALIZACIÓN Y PROFESIONALIZACIÓN DE LOS CUERPOS ACADÉMICOS DE LA UPJR</t>
  </si>
  <si>
    <t>C. Los cuerpos académicos y directivos de las instituciones públicas de educación media superior y superior son capacitados, actualizados y profesionalizados. UPJR</t>
  </si>
  <si>
    <t>El personal académico y de apoyo administrativo se capacita y actualiza de acuerdo a los resultados de las evaluaciones al desempeño cuatrimestrales, los indicadores educativos obtenidos y las demandas del entorno, a través de herramientas digitales, híbridas e institucionales, con la finalidad de fortalecer sus herramientas profesionales y pedagógicas, con el objetivo de ofertar educación de calidad al estudiantado y partes interesadas.</t>
  </si>
  <si>
    <t>Expediente de cursos de capacitación impartidos.</t>
  </si>
  <si>
    <t>Expedientes integrados/expedientes programados</t>
  </si>
  <si>
    <t>Expedientes.</t>
  </si>
  <si>
    <t>P005PB0758</t>
  </si>
  <si>
    <t>FORTALECIMIENTO DE LA FORMACIÓN INTEGRAL DE LOS ALUMNOS DE LA UPJR</t>
  </si>
  <si>
    <t>D. Cursos, actividades y talleres para el desarrollo complementario de los alumnos impartidos. UPJR</t>
  </si>
  <si>
    <t>Gestionar la participación en actividades culturales y deportivas para el estudiantado de la UPJR, así como promover la generación de proyectos emprendedores, conferencias y talleres complementarios con la finalidad de fortalecer su formación integral y enriquecer su perfil de egreso.</t>
  </si>
  <si>
    <t>Programa de actividades culturales, deportivas  para los alumnos de la UPJR.</t>
  </si>
  <si>
    <t>Programas ejecutados/programas previstos de ejecutar</t>
  </si>
  <si>
    <t>Programa.</t>
  </si>
  <si>
    <t>P005PA0759</t>
  </si>
  <si>
    <t>GESTIÓN DE CERTIFICACIÓN DE PROCESOS Y PROGRAMAS EDUCATIVOS DE LA UPJR</t>
  </si>
  <si>
    <t>B. Programas, procesos y/o planteles de instituciones de educación media superior y superior, certificados. UPJR</t>
  </si>
  <si>
    <t>Dar continuidad a la certificación de los procesos que atienden la satisfacción de las necesidades y expectativas de las partes interesadas, de conformidad a los requisitos de la norma ISO 9001:2015, así como a la acreditación de los programas académicos, con el objetivo de ofrecer un servicio educativo de calidad reconocido por instituciones externas, lo que permite acceder a convocatorias para obtener recursos y mejorar las condiciones del alumnado.</t>
  </si>
  <si>
    <t>Expediente técnico de auditoría al SGC de la UPJR.</t>
  </si>
  <si>
    <t>Expediente integrado/expediente programado</t>
  </si>
  <si>
    <t>Expediente.</t>
  </si>
  <si>
    <t>E038PB0760</t>
  </si>
  <si>
    <t>REALIZACIÓN DE FOROS DE EMPRENDEDURISMO Y EXPERIENCIAS EXITOSAS EN LA UPJR</t>
  </si>
  <si>
    <t>F. Programa de aprendizaje para el liderazgo y emprendedurismo ofertado en Educación Superior. UPJR</t>
  </si>
  <si>
    <t>Implementar y consolidar el emprendimiento; cursos de capacitación para emprendedores y fortalecimiento de los proyectos integradores, con la finalidad de desarrollar competencias transversales en el estudiantado y atender las demandas de la región.</t>
  </si>
  <si>
    <t>Cursos de capacitación para jóvenes emprendedores.</t>
  </si>
  <si>
    <t>Cursos impartidos/cursos programados</t>
  </si>
  <si>
    <t>Informes de cursos.</t>
  </si>
  <si>
    <t>E017PB0761</t>
  </si>
  <si>
    <t>MANTENIMIENTO DE LA INFRAESTRUCTURA DE LA UPJR</t>
  </si>
  <si>
    <t>B. Infraestructura educativa consolidada. UPJR</t>
  </si>
  <si>
    <t>Realizar el mantenimiento correctivo y preventivo en los edificios y equipos, así como al parque vehicular de la UPJR, con la finalidad de proveer la infraestructura y capacidad instalada en las condiciones óptimas para el desarrollo de las actividades académicas, a través del seguimiento del plan anual de mantenimiento que considere las necesidades de la institución.</t>
  </si>
  <si>
    <t>Expediente técnico del diagnóstico del mantenimiento.</t>
  </si>
  <si>
    <t>PB0762</t>
  </si>
  <si>
    <t>GESTIÓN PARA OTORGAMIENTO DE BECAS Y APOYOS AL ESTUDIANTADO DE LA UPJR</t>
  </si>
  <si>
    <t>2.5.3</t>
  </si>
  <si>
    <t>C. Becas y apoyos otorgados a estudiantes de educación media superior y superior UPJR</t>
  </si>
  <si>
    <t>Coadyuvar en la permanencia, aprovechamiento y egreso del estudiantado mediante la identificación de alumnos con vulnerabilidad económica, publicación y difusión de convocatorias de becas, asignación y seguimiento de beneficiarios en la población estudiantil de la UPJR.</t>
  </si>
  <si>
    <t>Expediente técnico de becas otorgadas.</t>
  </si>
  <si>
    <t>E038PB0763</t>
  </si>
  <si>
    <t>OPERACIÓN DE SERVICIOS DE VINCULACIÓN CON EL ENTORNO DE LA UPJR</t>
  </si>
  <si>
    <t>A. Vinculación con el entorno operando. UPJR</t>
  </si>
  <si>
    <t>Incrementar la vinculación con el entorno mediante la firma de convenios y/o contactos formales de colaboración para la realización del servicio social, estancias y estadías de los estudiantes de la UPJR, así como para ofertar capacitación continua o servicios tecnológicos a empresas de la región, orientados al desarrollo de competencias transversales.</t>
  </si>
  <si>
    <t>Cursos a empresas externas</t>
  </si>
  <si>
    <t>Cursos impartidos.</t>
  </si>
  <si>
    <t>E038PB0764</t>
  </si>
  <si>
    <t>SEGUIMIENTO DE EGRESADOS DE LA UPJR</t>
  </si>
  <si>
    <t>Generar un sistema para el seguimiento de egresados de la UPJR, que permita evaluar la colocación laboral de los egresados;así como para promover su colocación en el mercado laboral, garantizando de esta forma la calidad en el servicio ofrecido.</t>
  </si>
  <si>
    <t>Sistema de Información sobre el seguimiento de egresados en el campo laboral</t>
  </si>
  <si>
    <t>Base de datos actualizada/base de datos programada de actualizar</t>
  </si>
  <si>
    <t>Base actualizada.</t>
  </si>
  <si>
    <t>PB2037</t>
  </si>
  <si>
    <t>PORCENTAJE DE ALUMNOS ATENDIDOS EN PROGRAMAS DE DISCIPLINAS EMERGENTES O ÁREAS ESTRATÉGICAS (EVALUACION DE FACT)</t>
  </si>
  <si>
    <t>D. Programas (carreras) en disciplinas emergentes y áreas estratégicas ofertados. UPJR</t>
  </si>
  <si>
    <t>Analizar el mercado laboral de la región en relación con posibles carreras en áreas emergentes. La demanda potencial de alumnos, así como las perspectivas económicas y sociales de la región para determinar la pertinencia de los programas ofertados en la UPJR a los estudiantes, pudiendo de esta forma ofrecer educación que tenga impacto social.</t>
  </si>
  <si>
    <t>Programa de licenciaturas actualizadas a la demanda del entorno</t>
  </si>
  <si>
    <t>Programas actualizados/programas previstos a actualizar</t>
  </si>
  <si>
    <t>Programas actualizados.</t>
  </si>
  <si>
    <t>PB3014</t>
  </si>
  <si>
    <t>CAPACITACIÓN Y CERTIFICACIÓN DE COMPETENCIAS OCUPACIONALES, UPJR</t>
  </si>
  <si>
    <t>El estudiantado de la UPJR recibe certificaciones, posteriores al proceso de capacitación y evaluación por un organismo externo que les permite desarrollar competencias y adquirir un valor agregado al momento de egresar.</t>
  </si>
  <si>
    <t>Certificaciones ocupacionales para el alumnado de la UPJR.</t>
  </si>
  <si>
    <t>Certificaciones obtenidas/certificaciones programadas</t>
  </si>
  <si>
    <t>Certificaciones obtenidas.</t>
  </si>
  <si>
    <t>E036PB3230</t>
  </si>
  <si>
    <t>DIFUSIÓN Y DIVULGACIÓN CIENTÍFICA. UPJR</t>
  </si>
  <si>
    <t>B. Difusión y divulgación científica realizada por Instituciones de Educación Superior. UPJR</t>
  </si>
  <si>
    <t>Implementar estrategias y acciones para promover las vocaciones científicas y tecnológicas en la comunidad universitaria, como foros de difusión, congresos, talleres, presentaciones, etc. accesible para la población inscrita en educación básica y media superior para favorecer el desarrollo de la mente factura.</t>
  </si>
  <si>
    <t>Realización de un Congreso Internacional Multidisciplinario de Ingenierías.</t>
  </si>
  <si>
    <t>Congreso efectuado</t>
  </si>
  <si>
    <t>Congreso.</t>
  </si>
  <si>
    <t>I</t>
  </si>
  <si>
    <t xml:space="preserve"> E017QA0574</t>
  </si>
  <si>
    <t>INFRAESTRUCTURA DE L</t>
  </si>
  <si>
    <t>Equipamiento especializado de carreras</t>
  </si>
  <si>
    <t>Equipamiento especializado adquirido e instalado.</t>
  </si>
  <si>
    <t>Equipo programado/Equipo adquirido e instalado</t>
  </si>
  <si>
    <t>NA</t>
  </si>
  <si>
    <t>Equipamiento.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</si>
</sst>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rgb="FF333333"/>
      <name val="Arial"/>
      <family val="2"/>
    </font>
    <font>
      <b/>
      <sz val="8"/>
      <color theme="1"/>
      <name val="Arial"/>
      <family val="2"/>
    </font>
    <font>
      <b/>
      <sz val="8"/>
      <color rgb="FF333333"/>
      <name val="Arial"/>
      <family val="2"/>
    </font>
    <font>
      <b/>
      <sz val="8"/>
      <name val="Arial"/>
      <family val="2"/>
    </font>
    <font>
      <sz val="8"/>
      <color rgb="FF202124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0" fontId="4" fillId="0" borderId="0" xfId="0" applyFont="1"/>
    <xf numFmtId="0" fontId="5" fillId="3" borderId="4" xfId="0" applyFont="1" applyFill="1" applyBorder="1" applyAlignment="1">
      <alignment horizontal="centerContinuous"/>
    </xf>
    <xf numFmtId="0" fontId="5" fillId="4" borderId="4" xfId="3" applyFont="1" applyFill="1" applyBorder="1" applyAlignment="1" applyProtection="1">
      <alignment horizontal="centerContinuous" vertical="center" wrapText="1"/>
      <protection locked="0"/>
    </xf>
    <xf numFmtId="0" fontId="5" fillId="5" borderId="4" xfId="0" applyFont="1" applyFill="1" applyBorder="1" applyAlignment="1">
      <alignment horizontal="centerContinuous" vertical="center" wrapText="1"/>
    </xf>
    <xf numFmtId="0" fontId="5" fillId="6" borderId="4" xfId="0" applyFont="1" applyFill="1" applyBorder="1" applyAlignment="1">
      <alignment horizontal="centerContinuous" wrapText="1"/>
    </xf>
    <xf numFmtId="0" fontId="5" fillId="7" borderId="5" xfId="4" applyFont="1" applyFill="1" applyBorder="1" applyAlignment="1">
      <alignment horizontal="centerContinuous" vertical="center" wrapText="1"/>
    </xf>
    <xf numFmtId="0" fontId="5" fillId="7" borderId="6" xfId="4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4" fontId="5" fillId="4" borderId="4" xfId="4" applyNumberFormat="1" applyFont="1" applyFill="1" applyBorder="1" applyAlignment="1">
      <alignment horizontal="center" vertical="center" wrapText="1"/>
    </xf>
    <xf numFmtId="0" fontId="5" fillId="4" borderId="4" xfId="4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4" applyFont="1" applyFill="1" applyBorder="1" applyAlignment="1">
      <alignment horizontal="center" vertical="center" wrapText="1"/>
    </xf>
    <xf numFmtId="0" fontId="5" fillId="7" borderId="3" xfId="4" applyFont="1" applyFill="1" applyBorder="1" applyAlignment="1">
      <alignment horizontal="center" vertical="center" wrapText="1"/>
    </xf>
    <xf numFmtId="0" fontId="5" fillId="7" borderId="4" xfId="4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4" borderId="0" xfId="4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4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 wrapText="1"/>
    </xf>
    <xf numFmtId="0" fontId="5" fillId="7" borderId="8" xfId="4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9" fontId="8" fillId="8" borderId="0" xfId="0" applyNumberFormat="1" applyFont="1" applyFill="1" applyAlignment="1" applyProtection="1">
      <alignment horizontal="center" vertical="center"/>
      <protection locked="0"/>
    </xf>
    <xf numFmtId="10" fontId="9" fillId="9" borderId="0" xfId="0" applyNumberFormat="1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8" fillId="8" borderId="0" xfId="0" applyFont="1" applyFill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8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10" fontId="8" fillId="9" borderId="0" xfId="2" applyNumberFormat="1" applyFont="1" applyFill="1" applyBorder="1" applyAlignment="1">
      <alignment horizontal="center" vertical="center"/>
    </xf>
    <xf numFmtId="0" fontId="0" fillId="10" borderId="0" xfId="0" applyFill="1" applyAlignment="1" applyProtection="1">
      <alignment horizontal="center" vertical="center" wrapText="1"/>
      <protection locked="0"/>
    </xf>
    <xf numFmtId="164" fontId="0" fillId="10" borderId="0" xfId="0" applyNumberFormat="1" applyFill="1" applyAlignment="1" applyProtection="1">
      <alignment horizontal="right" vertical="center"/>
      <protection locked="0"/>
    </xf>
    <xf numFmtId="10" fontId="10" fillId="9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" fontId="10" fillId="8" borderId="0" xfId="0" applyNumberFormat="1" applyFont="1" applyFill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0" fillId="10" borderId="0" xfId="0" applyFill="1" applyAlignment="1" applyProtection="1">
      <alignment horizontal="center" vertical="center"/>
      <protection locked="0"/>
    </xf>
    <xf numFmtId="0" fontId="0" fillId="10" borderId="0" xfId="0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10" fillId="8" borderId="0" xfId="0" applyFont="1" applyFill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>
      <alignment horizontal="center" vertical="center" wrapText="1"/>
    </xf>
    <xf numFmtId="4" fontId="0" fillId="0" borderId="10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9" fontId="0" fillId="0" borderId="0" xfId="2" applyFont="1" applyBorder="1" applyAlignment="1" applyProtection="1">
      <alignment horizontal="center" vertical="center"/>
      <protection locked="0"/>
    </xf>
    <xf numFmtId="10" fontId="0" fillId="0" borderId="0" xfId="2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 applyProtection="1">
      <alignment horizontal="left" vertical="center" wrapText="1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2" fontId="0" fillId="0" borderId="0" xfId="0" applyNumberFormat="1" applyAlignment="1" applyProtection="1">
      <alignment horizontal="right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43" fontId="0" fillId="0" borderId="0" xfId="1" applyFont="1" applyProtection="1">
      <protection locked="0"/>
    </xf>
    <xf numFmtId="2" fontId="0" fillId="0" borderId="0" xfId="0" applyNumberFormat="1" applyProtection="1">
      <protection locked="0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2" fillId="2" borderId="3" xfId="3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</cellXfs>
  <cellStyles count="5">
    <cellStyle name="Millares" xfId="1" builtinId="3"/>
    <cellStyle name="Normal" xfId="0" builtinId="0"/>
    <cellStyle name="Normal 2 2" xfId="3" xr:uid="{169CA60C-5807-4615-84AB-6778498D2F22}"/>
    <cellStyle name="Normal_141008Reportes Cuadros Institucionales-sectorialesADV" xfId="4" xr:uid="{A4A2BB60-08C6-4660-9663-7E24DBC6F8B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BAB0-A919-464E-803E-4AFE28080B0F}">
  <sheetPr>
    <tabColor rgb="FFC00000"/>
    <pageSetUpPr fitToPage="1"/>
  </sheetPr>
  <dimension ref="A1:X62"/>
  <sheetViews>
    <sheetView tabSelected="1" topLeftCell="G1" zoomScale="110" zoomScaleNormal="110" workbookViewId="0">
      <pane ySplit="3" topLeftCell="A21" activePane="bottomLeft" state="frozen"/>
      <selection activeCell="B33" sqref="B33"/>
      <selection pane="bottomLeft" sqref="A1:W1"/>
    </sheetView>
  </sheetViews>
  <sheetFormatPr baseColWidth="10" defaultColWidth="12" defaultRowHeight="14.25" x14ac:dyDescent="0.2"/>
  <cols>
    <col min="1" max="1" width="13.5" customWidth="1"/>
    <col min="2" max="2" width="16.33203125" style="73" customWidth="1"/>
    <col min="3" max="3" width="20.5" style="73" customWidth="1"/>
    <col min="4" max="4" width="21.1640625" style="73" customWidth="1"/>
    <col min="5" max="5" width="18.5" style="73" customWidth="1"/>
    <col min="6" max="9" width="15.5" style="73" customWidth="1"/>
    <col min="10" max="10" width="15.6640625" style="73" bestFit="1" customWidth="1"/>
    <col min="11" max="11" width="8.83203125" style="73" customWidth="1"/>
    <col min="12" max="12" width="18" style="73" customWidth="1"/>
    <col min="13" max="13" width="33.6640625" style="73" customWidth="1"/>
    <col min="14" max="14" width="16.6640625" style="73" customWidth="1"/>
    <col min="15" max="15" width="14.5" style="73" customWidth="1"/>
    <col min="16" max="16" width="12" style="73" customWidth="1"/>
    <col min="17" max="17" width="31.5" style="73" customWidth="1"/>
    <col min="18" max="18" width="12.6640625" style="73" bestFit="1" customWidth="1"/>
    <col min="19" max="19" width="12" style="73"/>
    <col min="20" max="20" width="11" style="73" customWidth="1"/>
    <col min="21" max="21" width="11.33203125" style="73" customWidth="1"/>
    <col min="22" max="22" width="13" style="73" bestFit="1" customWidth="1"/>
    <col min="23" max="23" width="15.6640625" customWidth="1"/>
    <col min="24" max="24" width="3" style="1" customWidth="1"/>
  </cols>
  <sheetData>
    <row r="1" spans="1:24" ht="60" customHeight="1" x14ac:dyDescent="0.2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</row>
    <row r="2" spans="1:24" ht="14.45" customHeight="1" x14ac:dyDescent="0.2">
      <c r="A2" s="2" t="s">
        <v>1</v>
      </c>
      <c r="B2" s="2"/>
      <c r="C2" s="2"/>
      <c r="D2" s="2"/>
      <c r="E2" s="2"/>
      <c r="F2" s="3" t="s">
        <v>2</v>
      </c>
      <c r="G2" s="3"/>
      <c r="H2" s="3"/>
      <c r="I2" s="3"/>
      <c r="J2" s="3"/>
      <c r="K2" s="4" t="s">
        <v>3</v>
      </c>
      <c r="L2" s="4"/>
      <c r="M2" s="4"/>
      <c r="N2" s="5" t="s">
        <v>4</v>
      </c>
      <c r="O2" s="5"/>
      <c r="P2" s="5"/>
      <c r="Q2" s="5"/>
      <c r="R2" s="5"/>
      <c r="S2" s="5"/>
      <c r="T2" s="5"/>
      <c r="U2" s="6" t="s">
        <v>5</v>
      </c>
      <c r="V2" s="6"/>
      <c r="W2" s="7"/>
    </row>
    <row r="3" spans="1:24" ht="54.75" customHeight="1" x14ac:dyDescent="0.2">
      <c r="A3" s="8" t="s">
        <v>6</v>
      </c>
      <c r="B3" s="8" t="s">
        <v>7</v>
      </c>
      <c r="C3" s="8" t="s">
        <v>8</v>
      </c>
      <c r="D3" s="9" t="s">
        <v>9</v>
      </c>
      <c r="E3" s="8" t="s">
        <v>10</v>
      </c>
      <c r="F3" s="10" t="s">
        <v>11</v>
      </c>
      <c r="G3" s="10" t="s">
        <v>12</v>
      </c>
      <c r="H3" s="10" t="s">
        <v>13</v>
      </c>
      <c r="I3" s="11" t="s">
        <v>14</v>
      </c>
      <c r="J3" s="11" t="s">
        <v>15</v>
      </c>
      <c r="K3" s="12" t="s">
        <v>16</v>
      </c>
      <c r="L3" s="12" t="s">
        <v>17</v>
      </c>
      <c r="M3" s="12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4" t="s">
        <v>26</v>
      </c>
      <c r="V3" s="15" t="s">
        <v>27</v>
      </c>
      <c r="W3" s="15" t="s">
        <v>28</v>
      </c>
    </row>
    <row r="4" spans="1:24" ht="15" customHeight="1" x14ac:dyDescent="0.2">
      <c r="A4" s="16">
        <v>1</v>
      </c>
      <c r="B4" s="16">
        <v>2</v>
      </c>
      <c r="C4" s="17">
        <v>3</v>
      </c>
      <c r="D4" s="18">
        <v>4</v>
      </c>
      <c r="E4" s="17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20">
        <v>11</v>
      </c>
      <c r="L4" s="20">
        <v>12</v>
      </c>
      <c r="M4" s="20">
        <v>13</v>
      </c>
      <c r="N4" s="21">
        <v>14</v>
      </c>
      <c r="O4" s="21">
        <v>15</v>
      </c>
      <c r="P4" s="21">
        <v>16</v>
      </c>
      <c r="Q4" s="21">
        <v>17</v>
      </c>
      <c r="R4" s="21">
        <v>18</v>
      </c>
      <c r="S4" s="21">
        <v>19</v>
      </c>
      <c r="T4" s="21">
        <v>20</v>
      </c>
      <c r="U4" s="22">
        <v>21</v>
      </c>
      <c r="V4" s="22">
        <v>22</v>
      </c>
      <c r="W4" s="23">
        <v>23</v>
      </c>
    </row>
    <row r="5" spans="1:24" s="37" customFormat="1" ht="79.5" customHeight="1" x14ac:dyDescent="0.2">
      <c r="A5" s="24" t="s">
        <v>29</v>
      </c>
      <c r="B5" s="25" t="s">
        <v>30</v>
      </c>
      <c r="C5" s="26" t="s">
        <v>31</v>
      </c>
      <c r="D5" s="27">
        <v>253</v>
      </c>
      <c r="E5" s="28" t="s">
        <v>32</v>
      </c>
      <c r="F5" s="29">
        <v>15212237.619999999</v>
      </c>
      <c r="G5" s="29">
        <v>18069806.079999998</v>
      </c>
      <c r="H5" s="29">
        <v>10459275.880000001</v>
      </c>
      <c r="I5" s="29">
        <v>10459275.880000001</v>
      </c>
      <c r="J5" s="29">
        <v>9600513.3800000008</v>
      </c>
      <c r="K5" s="28" t="s">
        <v>33</v>
      </c>
      <c r="L5" s="30" t="s">
        <v>34</v>
      </c>
      <c r="M5" s="30" t="s">
        <v>35</v>
      </c>
      <c r="N5" s="30" t="s">
        <v>36</v>
      </c>
      <c r="O5" s="27" t="s">
        <v>37</v>
      </c>
      <c r="P5" s="30" t="s">
        <v>38</v>
      </c>
      <c r="Q5" s="26" t="s">
        <v>39</v>
      </c>
      <c r="R5" s="31">
        <v>1</v>
      </c>
      <c r="S5" s="31">
        <v>1</v>
      </c>
      <c r="T5" s="32">
        <v>0.53129999999999999</v>
      </c>
      <c r="U5" s="33">
        <v>21</v>
      </c>
      <c r="V5" s="34">
        <v>33</v>
      </c>
      <c r="W5" s="35" t="s">
        <v>40</v>
      </c>
      <c r="X5" s="36"/>
    </row>
    <row r="6" spans="1:24" s="37" customFormat="1" ht="93" customHeight="1" x14ac:dyDescent="0.2">
      <c r="A6" s="24" t="s">
        <v>29</v>
      </c>
      <c r="B6" s="28" t="s">
        <v>41</v>
      </c>
      <c r="C6" s="26" t="s">
        <v>42</v>
      </c>
      <c r="D6" s="27">
        <v>253</v>
      </c>
      <c r="E6" s="28" t="s">
        <v>32</v>
      </c>
      <c r="F6" s="29">
        <v>116540</v>
      </c>
      <c r="G6" s="29">
        <v>116540</v>
      </c>
      <c r="H6" s="29">
        <v>68222.649999999994</v>
      </c>
      <c r="I6" s="29">
        <v>68222.649999999994</v>
      </c>
      <c r="J6" s="29">
        <v>68222.649999999994</v>
      </c>
      <c r="K6" s="28" t="s">
        <v>33</v>
      </c>
      <c r="L6" s="30" t="s">
        <v>34</v>
      </c>
      <c r="M6" s="30" t="s">
        <v>43</v>
      </c>
      <c r="N6" s="30" t="s">
        <v>44</v>
      </c>
      <c r="O6" s="27" t="s">
        <v>37</v>
      </c>
      <c r="P6" s="30" t="s">
        <v>45</v>
      </c>
      <c r="Q6" s="26" t="s">
        <v>39</v>
      </c>
      <c r="R6" s="31">
        <v>1</v>
      </c>
      <c r="S6" s="31">
        <v>1</v>
      </c>
      <c r="T6" s="32">
        <v>0.58540000000000003</v>
      </c>
      <c r="U6" s="38">
        <v>5</v>
      </c>
      <c r="V6" s="34">
        <v>7</v>
      </c>
      <c r="W6" s="35" t="s">
        <v>46</v>
      </c>
      <c r="X6" s="36"/>
    </row>
    <row r="7" spans="1:24" s="37" customFormat="1" ht="81" customHeight="1" x14ac:dyDescent="0.2">
      <c r="A7" s="24" t="s">
        <v>29</v>
      </c>
      <c r="B7" s="28" t="s">
        <v>47</v>
      </c>
      <c r="C7" s="26" t="s">
        <v>48</v>
      </c>
      <c r="D7" s="27">
        <v>134</v>
      </c>
      <c r="E7" s="28" t="s">
        <v>32</v>
      </c>
      <c r="F7" s="29">
        <v>417963.49</v>
      </c>
      <c r="G7" s="29">
        <v>464534.05</v>
      </c>
      <c r="H7" s="29">
        <v>304611.96000000002</v>
      </c>
      <c r="I7" s="29">
        <v>304611.96000000002</v>
      </c>
      <c r="J7" s="29">
        <v>304611.96000000002</v>
      </c>
      <c r="K7" s="28" t="s">
        <v>33</v>
      </c>
      <c r="L7" s="30" t="s">
        <v>49</v>
      </c>
      <c r="M7" s="39" t="s">
        <v>50</v>
      </c>
      <c r="N7" s="30" t="s">
        <v>51</v>
      </c>
      <c r="O7" s="27" t="s">
        <v>37</v>
      </c>
      <c r="P7" s="30" t="s">
        <v>45</v>
      </c>
      <c r="Q7" s="26" t="s">
        <v>39</v>
      </c>
      <c r="R7" s="31">
        <v>1</v>
      </c>
      <c r="S7" s="31">
        <v>1</v>
      </c>
      <c r="T7" s="32">
        <v>0.65569999999999995</v>
      </c>
      <c r="U7" s="38">
        <v>22</v>
      </c>
      <c r="V7" s="34">
        <v>25</v>
      </c>
      <c r="W7" s="35" t="s">
        <v>46</v>
      </c>
      <c r="X7" s="36"/>
    </row>
    <row r="8" spans="1:24" s="37" customFormat="1" ht="78.75" x14ac:dyDescent="0.2">
      <c r="A8" s="24" t="s">
        <v>52</v>
      </c>
      <c r="B8" s="28" t="s">
        <v>53</v>
      </c>
      <c r="C8" s="26" t="s">
        <v>54</v>
      </c>
      <c r="D8" s="27">
        <v>253</v>
      </c>
      <c r="E8" s="28" t="s">
        <v>32</v>
      </c>
      <c r="F8" s="29">
        <v>2529477.59</v>
      </c>
      <c r="G8" s="29">
        <v>2878942.37</v>
      </c>
      <c r="H8" s="29">
        <v>1244142.52</v>
      </c>
      <c r="I8" s="29">
        <v>1244142.52</v>
      </c>
      <c r="J8" s="29">
        <v>1215542.52</v>
      </c>
      <c r="K8" s="28" t="s">
        <v>33</v>
      </c>
      <c r="L8" s="30" t="s">
        <v>34</v>
      </c>
      <c r="M8" s="30" t="s">
        <v>55</v>
      </c>
      <c r="N8" s="30" t="s">
        <v>56</v>
      </c>
      <c r="O8" s="27" t="s">
        <v>37</v>
      </c>
      <c r="P8" s="30" t="s">
        <v>57</v>
      </c>
      <c r="Q8" s="26" t="s">
        <v>39</v>
      </c>
      <c r="R8" s="31">
        <v>1</v>
      </c>
      <c r="S8" s="31">
        <v>1</v>
      </c>
      <c r="T8" s="32">
        <v>0.42220000000000002</v>
      </c>
      <c r="U8" s="38">
        <v>8</v>
      </c>
      <c r="V8" s="34">
        <v>9</v>
      </c>
      <c r="W8" s="35" t="s">
        <v>46</v>
      </c>
      <c r="X8" s="36"/>
    </row>
    <row r="9" spans="1:24" s="37" customFormat="1" ht="105" customHeight="1" x14ac:dyDescent="0.2">
      <c r="A9" s="24" t="s">
        <v>58</v>
      </c>
      <c r="B9" s="28" t="s">
        <v>59</v>
      </c>
      <c r="C9" s="26" t="s">
        <v>60</v>
      </c>
      <c r="D9" s="27">
        <v>253</v>
      </c>
      <c r="E9" s="28" t="s">
        <v>32</v>
      </c>
      <c r="F9" s="29">
        <v>33055254.510000002</v>
      </c>
      <c r="G9" s="29">
        <v>36050220.530000001</v>
      </c>
      <c r="H9" s="29">
        <v>23288326.440000001</v>
      </c>
      <c r="I9" s="29">
        <v>23288326.440000001</v>
      </c>
      <c r="J9" s="29">
        <v>23256517.440000001</v>
      </c>
      <c r="K9" s="28" t="s">
        <v>61</v>
      </c>
      <c r="L9" s="30" t="s">
        <v>62</v>
      </c>
      <c r="M9" s="30" t="s">
        <v>63</v>
      </c>
      <c r="N9" s="30" t="s">
        <v>64</v>
      </c>
      <c r="O9" s="27" t="s">
        <v>65</v>
      </c>
      <c r="P9" s="30" t="s">
        <v>66</v>
      </c>
      <c r="Q9" s="26" t="s">
        <v>39</v>
      </c>
      <c r="R9" s="31">
        <v>1</v>
      </c>
      <c r="S9" s="31">
        <v>1</v>
      </c>
      <c r="T9" s="40">
        <v>0.64510000000000001</v>
      </c>
      <c r="U9" s="38">
        <v>0</v>
      </c>
      <c r="V9" s="34">
        <v>16</v>
      </c>
      <c r="W9" s="35" t="s">
        <v>67</v>
      </c>
      <c r="X9" s="36"/>
    </row>
    <row r="10" spans="1:24" s="37" customFormat="1" ht="110.25" customHeight="1" x14ac:dyDescent="0.2">
      <c r="A10" s="24" t="s">
        <v>58</v>
      </c>
      <c r="B10" s="28" t="s">
        <v>68</v>
      </c>
      <c r="C10" s="26" t="s">
        <v>69</v>
      </c>
      <c r="D10" s="27">
        <v>253</v>
      </c>
      <c r="E10" s="28" t="s">
        <v>32</v>
      </c>
      <c r="F10" s="29">
        <v>570306.38</v>
      </c>
      <c r="G10" s="29">
        <v>570306.38</v>
      </c>
      <c r="H10" s="29">
        <v>325763.67</v>
      </c>
      <c r="I10" s="29">
        <v>325763.67</v>
      </c>
      <c r="J10" s="29">
        <v>325763.67</v>
      </c>
      <c r="K10" s="28" t="s">
        <v>61</v>
      </c>
      <c r="L10" s="30" t="s">
        <v>70</v>
      </c>
      <c r="M10" s="30" t="s">
        <v>71</v>
      </c>
      <c r="N10" s="30" t="s">
        <v>72</v>
      </c>
      <c r="O10" s="27" t="s">
        <v>65</v>
      </c>
      <c r="P10" s="30" t="s">
        <v>73</v>
      </c>
      <c r="Q10" s="26" t="s">
        <v>39</v>
      </c>
      <c r="R10" s="31">
        <v>1</v>
      </c>
      <c r="S10" s="31">
        <v>1</v>
      </c>
      <c r="T10" s="32">
        <v>0.57120000000000004</v>
      </c>
      <c r="U10" s="38">
        <v>131</v>
      </c>
      <c r="V10" s="34">
        <v>141</v>
      </c>
      <c r="W10" s="35" t="s">
        <v>74</v>
      </c>
      <c r="X10" s="36"/>
    </row>
    <row r="11" spans="1:24" s="37" customFormat="1" ht="153" customHeight="1" x14ac:dyDescent="0.2">
      <c r="A11" s="24" t="s">
        <v>29</v>
      </c>
      <c r="B11" s="28" t="s">
        <v>75</v>
      </c>
      <c r="C11" s="41" t="s">
        <v>76</v>
      </c>
      <c r="D11" s="27">
        <v>253</v>
      </c>
      <c r="E11" s="28" t="s">
        <v>32</v>
      </c>
      <c r="F11" s="42"/>
      <c r="G11" s="42"/>
      <c r="H11" s="42"/>
      <c r="I11" s="42"/>
      <c r="J11" s="42"/>
      <c r="K11" s="28" t="s">
        <v>61</v>
      </c>
      <c r="L11" s="30" t="s">
        <v>77</v>
      </c>
      <c r="M11" s="30" t="s">
        <v>78</v>
      </c>
      <c r="N11" s="30" t="s">
        <v>79</v>
      </c>
      <c r="O11" s="27" t="s">
        <v>65</v>
      </c>
      <c r="P11" s="30" t="s">
        <v>80</v>
      </c>
      <c r="Q11" s="26" t="s">
        <v>39</v>
      </c>
      <c r="R11" s="31">
        <v>1</v>
      </c>
      <c r="S11" s="31">
        <v>1</v>
      </c>
      <c r="T11" s="43">
        <v>0</v>
      </c>
      <c r="U11" s="38">
        <v>26</v>
      </c>
      <c r="V11" s="34">
        <v>49</v>
      </c>
      <c r="W11" s="35" t="s">
        <v>81</v>
      </c>
      <c r="X11" s="36"/>
    </row>
    <row r="12" spans="1:24" s="37" customFormat="1" ht="108" customHeight="1" x14ac:dyDescent="0.2">
      <c r="A12" s="24" t="s">
        <v>29</v>
      </c>
      <c r="B12" s="28" t="s">
        <v>82</v>
      </c>
      <c r="C12" s="26" t="s">
        <v>83</v>
      </c>
      <c r="D12" s="27">
        <v>253</v>
      </c>
      <c r="E12" s="28" t="s">
        <v>32</v>
      </c>
      <c r="F12" s="29">
        <v>1726090.53</v>
      </c>
      <c r="G12" s="29">
        <v>1726090.53</v>
      </c>
      <c r="H12" s="29">
        <v>965265.78</v>
      </c>
      <c r="I12" s="29">
        <v>965265.78</v>
      </c>
      <c r="J12" s="29">
        <v>965265.78</v>
      </c>
      <c r="K12" s="28" t="s">
        <v>61</v>
      </c>
      <c r="L12" s="30" t="s">
        <v>84</v>
      </c>
      <c r="M12" s="30" t="s">
        <v>85</v>
      </c>
      <c r="N12" s="30" t="s">
        <v>86</v>
      </c>
      <c r="O12" s="27" t="s">
        <v>65</v>
      </c>
      <c r="P12" s="30" t="s">
        <v>87</v>
      </c>
      <c r="Q12" s="26" t="s">
        <v>39</v>
      </c>
      <c r="R12" s="31">
        <v>1</v>
      </c>
      <c r="S12" s="31">
        <v>1</v>
      </c>
      <c r="T12" s="43">
        <v>0.55920000000000003</v>
      </c>
      <c r="U12" s="38">
        <v>48</v>
      </c>
      <c r="V12" s="34">
        <v>72</v>
      </c>
      <c r="W12" s="35" t="s">
        <v>88</v>
      </c>
      <c r="X12" s="36"/>
    </row>
    <row r="13" spans="1:24" s="37" customFormat="1" ht="146.25" x14ac:dyDescent="0.2">
      <c r="A13" s="24" t="s">
        <v>29</v>
      </c>
      <c r="B13" s="28" t="s">
        <v>89</v>
      </c>
      <c r="C13" s="26" t="s">
        <v>90</v>
      </c>
      <c r="D13" s="27">
        <v>253</v>
      </c>
      <c r="E13" s="28" t="s">
        <v>32</v>
      </c>
      <c r="F13" s="29">
        <v>143725</v>
      </c>
      <c r="G13" s="29">
        <v>143725</v>
      </c>
      <c r="H13" s="29">
        <v>73456.800000000003</v>
      </c>
      <c r="I13" s="29">
        <v>73456.800000000003</v>
      </c>
      <c r="J13" s="29">
        <v>73456.800000000003</v>
      </c>
      <c r="K13" s="28" t="s">
        <v>61</v>
      </c>
      <c r="L13" s="30" t="s">
        <v>91</v>
      </c>
      <c r="M13" s="30" t="s">
        <v>92</v>
      </c>
      <c r="N13" s="30" t="s">
        <v>93</v>
      </c>
      <c r="O13" s="27" t="s">
        <v>65</v>
      </c>
      <c r="P13" s="30" t="s">
        <v>94</v>
      </c>
      <c r="Q13" s="26" t="s">
        <v>39</v>
      </c>
      <c r="R13" s="31">
        <v>1</v>
      </c>
      <c r="S13" s="31">
        <v>1</v>
      </c>
      <c r="T13" s="43">
        <v>0.5111</v>
      </c>
      <c r="U13" s="38">
        <v>2</v>
      </c>
      <c r="V13" s="34">
        <v>4</v>
      </c>
      <c r="W13" s="35" t="s">
        <v>95</v>
      </c>
      <c r="X13" s="36"/>
    </row>
    <row r="14" spans="1:24" s="37" customFormat="1" ht="96.75" customHeight="1" x14ac:dyDescent="0.2">
      <c r="A14" s="24" t="s">
        <v>58</v>
      </c>
      <c r="B14" s="28" t="s">
        <v>96</v>
      </c>
      <c r="C14" s="26" t="s">
        <v>97</v>
      </c>
      <c r="D14" s="27">
        <v>253</v>
      </c>
      <c r="E14" s="28" t="s">
        <v>32</v>
      </c>
      <c r="F14" s="29">
        <v>10100</v>
      </c>
      <c r="G14" s="29">
        <v>10100</v>
      </c>
      <c r="H14" s="29">
        <v>5420.41</v>
      </c>
      <c r="I14" s="29">
        <v>5420.41</v>
      </c>
      <c r="J14" s="29">
        <v>5420.41</v>
      </c>
      <c r="K14" s="28" t="s">
        <v>61</v>
      </c>
      <c r="L14" s="30" t="s">
        <v>98</v>
      </c>
      <c r="M14" s="30" t="s">
        <v>99</v>
      </c>
      <c r="N14" s="30" t="s">
        <v>100</v>
      </c>
      <c r="O14" s="27" t="s">
        <v>65</v>
      </c>
      <c r="P14" s="30" t="s">
        <v>101</v>
      </c>
      <c r="Q14" s="26" t="s">
        <v>39</v>
      </c>
      <c r="R14" s="31">
        <v>1</v>
      </c>
      <c r="S14" s="31">
        <v>1</v>
      </c>
      <c r="T14" s="43">
        <v>0.53669999999999995</v>
      </c>
      <c r="U14" s="38">
        <v>4</v>
      </c>
      <c r="V14" s="34">
        <v>7</v>
      </c>
      <c r="W14" s="35" t="s">
        <v>102</v>
      </c>
      <c r="X14" s="36"/>
    </row>
    <row r="15" spans="1:24" s="37" customFormat="1" ht="128.25" customHeight="1" x14ac:dyDescent="0.25">
      <c r="A15" s="24" t="s">
        <v>58</v>
      </c>
      <c r="B15" s="28" t="s">
        <v>103</v>
      </c>
      <c r="C15" s="26" t="s">
        <v>104</v>
      </c>
      <c r="D15" s="27">
        <v>253</v>
      </c>
      <c r="E15" s="28" t="s">
        <v>32</v>
      </c>
      <c r="F15" s="29">
        <v>1142365.1200000001</v>
      </c>
      <c r="G15" s="29">
        <v>2794978.74</v>
      </c>
      <c r="H15" s="29">
        <v>640585.72</v>
      </c>
      <c r="I15" s="29">
        <v>640585.72</v>
      </c>
      <c r="J15" s="29">
        <v>640585.72</v>
      </c>
      <c r="K15" s="28" t="s">
        <v>61</v>
      </c>
      <c r="L15" s="44" t="s">
        <v>105</v>
      </c>
      <c r="M15" s="30" t="s">
        <v>106</v>
      </c>
      <c r="N15" s="30" t="s">
        <v>107</v>
      </c>
      <c r="O15" s="27" t="s">
        <v>65</v>
      </c>
      <c r="P15" s="30" t="s">
        <v>94</v>
      </c>
      <c r="Q15" s="26" t="s">
        <v>39</v>
      </c>
      <c r="R15" s="31">
        <v>1</v>
      </c>
      <c r="S15" s="31">
        <v>1</v>
      </c>
      <c r="T15" s="43">
        <v>0.22919999999999999</v>
      </c>
      <c r="U15" s="45">
        <v>214</v>
      </c>
      <c r="V15" s="34">
        <v>352</v>
      </c>
      <c r="W15" s="46" t="s">
        <v>95</v>
      </c>
      <c r="X15" s="47">
        <v>3</v>
      </c>
    </row>
    <row r="16" spans="1:24" s="37" customFormat="1" ht="94.5" customHeight="1" x14ac:dyDescent="0.25">
      <c r="A16" s="27" t="s">
        <v>29</v>
      </c>
      <c r="B16" s="28" t="s">
        <v>108</v>
      </c>
      <c r="C16" s="26" t="s">
        <v>109</v>
      </c>
      <c r="D16" s="27" t="s">
        <v>110</v>
      </c>
      <c r="E16" s="28" t="s">
        <v>32</v>
      </c>
      <c r="F16" s="29">
        <v>567887.74</v>
      </c>
      <c r="G16" s="29">
        <v>567887.74</v>
      </c>
      <c r="H16" s="29">
        <v>393405.4</v>
      </c>
      <c r="I16" s="29">
        <v>393405.4</v>
      </c>
      <c r="J16" s="29">
        <v>393405.4</v>
      </c>
      <c r="K16" s="28" t="s">
        <v>61</v>
      </c>
      <c r="L16" s="30" t="s">
        <v>111</v>
      </c>
      <c r="M16" s="30" t="s">
        <v>112</v>
      </c>
      <c r="N16" s="30" t="s">
        <v>113</v>
      </c>
      <c r="O16" s="27" t="s">
        <v>65</v>
      </c>
      <c r="P16" s="30" t="s">
        <v>94</v>
      </c>
      <c r="Q16" s="26" t="s">
        <v>39</v>
      </c>
      <c r="R16" s="31">
        <v>1</v>
      </c>
      <c r="S16" s="31">
        <v>1</v>
      </c>
      <c r="T16" s="43">
        <v>0.69279999999999997</v>
      </c>
      <c r="U16" s="38">
        <v>16</v>
      </c>
      <c r="V16" s="34">
        <v>1040</v>
      </c>
      <c r="W16" s="35" t="s">
        <v>95</v>
      </c>
      <c r="X16" s="47"/>
    </row>
    <row r="17" spans="1:24" s="37" customFormat="1" ht="120" customHeight="1" x14ac:dyDescent="0.25">
      <c r="A17" s="24" t="s">
        <v>58</v>
      </c>
      <c r="B17" s="28" t="s">
        <v>114</v>
      </c>
      <c r="C17" s="26" t="s">
        <v>115</v>
      </c>
      <c r="D17" s="27">
        <v>253</v>
      </c>
      <c r="E17" s="28" t="s">
        <v>32</v>
      </c>
      <c r="F17" s="29">
        <v>2306091.04</v>
      </c>
      <c r="G17" s="29">
        <v>3049703.42</v>
      </c>
      <c r="H17" s="29">
        <v>1770631.65</v>
      </c>
      <c r="I17" s="29">
        <v>1770631.65</v>
      </c>
      <c r="J17" s="29">
        <v>1761217.9</v>
      </c>
      <c r="K17" s="28" t="s">
        <v>61</v>
      </c>
      <c r="L17" s="30" t="s">
        <v>116</v>
      </c>
      <c r="M17" s="30" t="s">
        <v>117</v>
      </c>
      <c r="N17" s="30" t="s">
        <v>118</v>
      </c>
      <c r="O17" s="27" t="s">
        <v>65</v>
      </c>
      <c r="P17" s="30" t="s">
        <v>101</v>
      </c>
      <c r="Q17" s="26" t="s">
        <v>39</v>
      </c>
      <c r="R17" s="31">
        <v>1</v>
      </c>
      <c r="S17" s="31">
        <v>1</v>
      </c>
      <c r="T17" s="43">
        <v>0.57750000000000001</v>
      </c>
      <c r="U17" s="38">
        <v>2</v>
      </c>
      <c r="V17" s="34">
        <v>26</v>
      </c>
      <c r="W17" s="35" t="s">
        <v>119</v>
      </c>
      <c r="X17" s="47"/>
    </row>
    <row r="18" spans="1:24" s="37" customFormat="1" ht="81.75" customHeight="1" x14ac:dyDescent="0.2">
      <c r="A18" s="24" t="s">
        <v>58</v>
      </c>
      <c r="B18" s="28" t="s">
        <v>120</v>
      </c>
      <c r="C18" s="26" t="s">
        <v>121</v>
      </c>
      <c r="D18" s="27">
        <v>253</v>
      </c>
      <c r="E18" s="28" t="s">
        <v>32</v>
      </c>
      <c r="F18" s="29">
        <v>43300</v>
      </c>
      <c r="G18" s="29">
        <v>43300</v>
      </c>
      <c r="H18" s="29">
        <v>0</v>
      </c>
      <c r="I18" s="29">
        <v>0</v>
      </c>
      <c r="J18" s="29">
        <v>0</v>
      </c>
      <c r="K18" s="28" t="s">
        <v>61</v>
      </c>
      <c r="L18" s="30" t="s">
        <v>116</v>
      </c>
      <c r="M18" s="30" t="s">
        <v>122</v>
      </c>
      <c r="N18" s="30" t="s">
        <v>123</v>
      </c>
      <c r="O18" s="27" t="s">
        <v>65</v>
      </c>
      <c r="P18" s="30" t="s">
        <v>124</v>
      </c>
      <c r="Q18" s="26" t="s">
        <v>39</v>
      </c>
      <c r="R18" s="31">
        <v>1</v>
      </c>
      <c r="S18" s="31">
        <v>1</v>
      </c>
      <c r="T18" s="43">
        <v>0</v>
      </c>
      <c r="U18" s="38">
        <v>582</v>
      </c>
      <c r="V18" s="34">
        <v>483</v>
      </c>
      <c r="W18" s="35" t="s">
        <v>125</v>
      </c>
      <c r="X18" s="36"/>
    </row>
    <row r="19" spans="1:24" s="37" customFormat="1" ht="116.25" customHeight="1" x14ac:dyDescent="0.2">
      <c r="A19" s="24" t="s">
        <v>29</v>
      </c>
      <c r="B19" s="28" t="s">
        <v>126</v>
      </c>
      <c r="C19" s="41" t="s">
        <v>127</v>
      </c>
      <c r="D19" s="27" t="s">
        <v>110</v>
      </c>
      <c r="E19" s="28" t="s">
        <v>32</v>
      </c>
      <c r="F19" s="42"/>
      <c r="G19" s="42"/>
      <c r="H19" s="42"/>
      <c r="I19" s="42"/>
      <c r="J19" s="42"/>
      <c r="K19" s="28" t="s">
        <v>61</v>
      </c>
      <c r="L19" s="44" t="s">
        <v>128</v>
      </c>
      <c r="M19" s="30" t="s">
        <v>129</v>
      </c>
      <c r="N19" s="30" t="s">
        <v>130</v>
      </c>
      <c r="O19" s="27" t="s">
        <v>65</v>
      </c>
      <c r="P19" s="30" t="s">
        <v>131</v>
      </c>
      <c r="Q19" s="26" t="s">
        <v>39</v>
      </c>
      <c r="R19" s="31">
        <v>1</v>
      </c>
      <c r="S19" s="31">
        <v>1</v>
      </c>
      <c r="T19" s="32">
        <v>0</v>
      </c>
      <c r="U19" s="38">
        <v>0</v>
      </c>
      <c r="V19" s="34">
        <v>8</v>
      </c>
      <c r="W19" s="35" t="s">
        <v>132</v>
      </c>
      <c r="X19" s="36"/>
    </row>
    <row r="20" spans="1:24" s="37" customFormat="1" ht="78.75" x14ac:dyDescent="0.2">
      <c r="A20" s="24" t="s">
        <v>29</v>
      </c>
      <c r="B20" s="28" t="s">
        <v>133</v>
      </c>
      <c r="C20" s="44" t="s">
        <v>134</v>
      </c>
      <c r="D20" s="27" t="s">
        <v>110</v>
      </c>
      <c r="E20" s="28" t="s">
        <v>32</v>
      </c>
      <c r="F20" s="29">
        <v>12000</v>
      </c>
      <c r="G20" s="29">
        <v>12000</v>
      </c>
      <c r="H20" s="29">
        <v>0</v>
      </c>
      <c r="I20" s="29">
        <v>0</v>
      </c>
      <c r="J20" s="29">
        <v>0</v>
      </c>
      <c r="K20" s="28" t="s">
        <v>61</v>
      </c>
      <c r="L20" s="30" t="s">
        <v>84</v>
      </c>
      <c r="M20" s="30" t="s">
        <v>135</v>
      </c>
      <c r="N20" s="30" t="s">
        <v>136</v>
      </c>
      <c r="O20" s="27" t="s">
        <v>65</v>
      </c>
      <c r="P20" s="30" t="s">
        <v>137</v>
      </c>
      <c r="Q20" s="26" t="s">
        <v>39</v>
      </c>
      <c r="R20" s="31">
        <v>1</v>
      </c>
      <c r="S20" s="31">
        <v>1</v>
      </c>
      <c r="T20" s="43">
        <v>0</v>
      </c>
      <c r="U20" s="38">
        <v>2</v>
      </c>
      <c r="V20" s="34">
        <v>303</v>
      </c>
      <c r="W20" s="35" t="s">
        <v>138</v>
      </c>
      <c r="X20" s="36"/>
    </row>
    <row r="21" spans="1:24" s="37" customFormat="1" ht="105" customHeight="1" x14ac:dyDescent="0.2">
      <c r="A21" s="24" t="s">
        <v>58</v>
      </c>
      <c r="B21" s="28" t="s">
        <v>139</v>
      </c>
      <c r="C21" s="26" t="s">
        <v>140</v>
      </c>
      <c r="D21" s="27">
        <v>253</v>
      </c>
      <c r="E21" s="28" t="s">
        <v>32</v>
      </c>
      <c r="F21" s="29">
        <v>535076.69999999995</v>
      </c>
      <c r="G21" s="29">
        <v>535076.69999999995</v>
      </c>
      <c r="H21" s="29">
        <v>162083.35999999999</v>
      </c>
      <c r="I21" s="29">
        <v>162083.35999999999</v>
      </c>
      <c r="J21" s="29">
        <v>162083.35999999999</v>
      </c>
      <c r="K21" s="28" t="s">
        <v>61</v>
      </c>
      <c r="L21" s="30" t="s">
        <v>141</v>
      </c>
      <c r="M21" s="30" t="s">
        <v>142</v>
      </c>
      <c r="N21" s="30" t="s">
        <v>143</v>
      </c>
      <c r="O21" s="27" t="s">
        <v>65</v>
      </c>
      <c r="P21" s="30" t="s">
        <v>144</v>
      </c>
      <c r="Q21" s="26" t="s">
        <v>39</v>
      </c>
      <c r="R21" s="31">
        <v>1</v>
      </c>
      <c r="S21" s="31">
        <v>1</v>
      </c>
      <c r="T21" s="43">
        <v>0.3029</v>
      </c>
      <c r="U21" s="38">
        <v>275</v>
      </c>
      <c r="V21" s="34">
        <v>202</v>
      </c>
      <c r="W21" s="35" t="s">
        <v>145</v>
      </c>
      <c r="X21" s="36"/>
    </row>
    <row r="22" spans="1:24" s="37" customFormat="1" ht="56.25" x14ac:dyDescent="0.2">
      <c r="A22" s="24" t="s">
        <v>146</v>
      </c>
      <c r="B22" s="28" t="s">
        <v>147</v>
      </c>
      <c r="C22" s="41" t="s">
        <v>148</v>
      </c>
      <c r="D22" s="27">
        <v>253</v>
      </c>
      <c r="E22" s="28" t="s">
        <v>32</v>
      </c>
      <c r="F22" s="29">
        <v>0</v>
      </c>
      <c r="G22" s="29">
        <v>21904459.359999999</v>
      </c>
      <c r="H22" s="29">
        <v>8142389.29</v>
      </c>
      <c r="I22" s="29">
        <v>8142389.29</v>
      </c>
      <c r="J22" s="29">
        <v>4678849.29</v>
      </c>
      <c r="K22" s="48" t="s">
        <v>61</v>
      </c>
      <c r="L22" s="49" t="s">
        <v>105</v>
      </c>
      <c r="M22" s="49" t="s">
        <v>149</v>
      </c>
      <c r="N22" s="50" t="s">
        <v>150</v>
      </c>
      <c r="O22" s="51" t="s">
        <v>65</v>
      </c>
      <c r="P22" s="50" t="s">
        <v>151</v>
      </c>
      <c r="Q22" s="41" t="s">
        <v>152</v>
      </c>
      <c r="R22" s="31">
        <v>1</v>
      </c>
      <c r="S22" s="31">
        <v>1</v>
      </c>
      <c r="T22" s="43">
        <v>0.60019999999999996</v>
      </c>
      <c r="U22" s="52">
        <v>0</v>
      </c>
      <c r="V22" s="52">
        <v>41</v>
      </c>
      <c r="W22" s="53" t="s">
        <v>153</v>
      </c>
      <c r="X22" s="36"/>
    </row>
    <row r="23" spans="1:24" ht="45" customHeight="1" thickBot="1" x14ac:dyDescent="0.25">
      <c r="A23" s="24"/>
      <c r="B23" s="28"/>
      <c r="C23" s="27"/>
      <c r="D23" s="27"/>
      <c r="E23" s="28"/>
      <c r="F23" s="54">
        <f>SUM(F5:F22)</f>
        <v>58388415.720000006</v>
      </c>
      <c r="G23" s="54">
        <f>SUM(G5:G22)</f>
        <v>88937670.900000006</v>
      </c>
      <c r="H23" s="54">
        <f t="shared" ref="H23:J23" si="0">SUM(H5:H22)</f>
        <v>47843581.529999994</v>
      </c>
      <c r="I23" s="54">
        <f t="shared" si="0"/>
        <v>47843581.529999994</v>
      </c>
      <c r="J23" s="54">
        <f t="shared" si="0"/>
        <v>43451456.279999994</v>
      </c>
      <c r="K23" s="27"/>
      <c r="L23" s="27"/>
      <c r="M23" s="44"/>
      <c r="N23" s="55"/>
      <c r="O23" s="27"/>
      <c r="P23" s="28"/>
      <c r="Q23" s="56"/>
      <c r="R23" s="57"/>
      <c r="S23" s="57"/>
      <c r="T23" s="58"/>
      <c r="U23" s="28"/>
      <c r="V23" s="28"/>
      <c r="W23" s="59"/>
    </row>
    <row r="24" spans="1:24" ht="15" thickTop="1" x14ac:dyDescent="0.2">
      <c r="A24" s="60"/>
      <c r="B24" s="61"/>
      <c r="C24" s="62"/>
      <c r="D24" s="62"/>
      <c r="E24" s="61"/>
      <c r="F24" s="63"/>
      <c r="G24" s="63"/>
      <c r="H24" s="63"/>
      <c r="I24" s="63"/>
      <c r="J24" s="63"/>
      <c r="K24" s="62"/>
      <c r="L24" s="62"/>
      <c r="M24" s="64"/>
      <c r="N24" s="65"/>
      <c r="O24" s="62"/>
      <c r="P24" s="61"/>
      <c r="Q24" s="66"/>
      <c r="R24" s="67"/>
      <c r="S24" s="67"/>
      <c r="T24" s="68"/>
      <c r="U24" s="61"/>
      <c r="V24" s="67"/>
      <c r="W24" s="69"/>
    </row>
    <row r="25" spans="1:24" x14ac:dyDescent="0.2">
      <c r="A25" s="27"/>
      <c r="B25" s="28"/>
      <c r="C25" s="27"/>
      <c r="D25" s="27"/>
      <c r="E25" s="28"/>
      <c r="F25" s="70"/>
      <c r="G25" s="70"/>
      <c r="H25" s="70"/>
      <c r="I25" s="70"/>
      <c r="J25" s="70"/>
      <c r="K25" s="27"/>
      <c r="L25" s="27"/>
      <c r="M25" s="44"/>
      <c r="N25" s="55"/>
      <c r="O25" s="27"/>
      <c r="P25" s="28"/>
      <c r="Q25" s="56"/>
      <c r="R25" s="71"/>
      <c r="S25" s="71"/>
      <c r="T25" s="72"/>
      <c r="U25" s="71"/>
      <c r="V25" s="71"/>
      <c r="W25" s="44"/>
    </row>
    <row r="26" spans="1:24" x14ac:dyDescent="0.2">
      <c r="A26" s="73"/>
      <c r="F26" s="74"/>
    </row>
    <row r="27" spans="1:24" x14ac:dyDescent="0.2">
      <c r="A27" s="73"/>
      <c r="F27" s="75"/>
      <c r="G27" s="76"/>
      <c r="H27" s="77"/>
      <c r="I27" s="77"/>
      <c r="J27" s="77"/>
    </row>
    <row r="28" spans="1:24" x14ac:dyDescent="0.2">
      <c r="A28" s="73"/>
      <c r="F28" s="74"/>
      <c r="G28" s="76"/>
      <c r="I28" s="74"/>
    </row>
    <row r="29" spans="1:24" x14ac:dyDescent="0.2">
      <c r="A29" s="73"/>
      <c r="F29" s="74"/>
    </row>
    <row r="30" spans="1:24" x14ac:dyDescent="0.2">
      <c r="A30" s="73"/>
      <c r="F30" s="74"/>
      <c r="G30" s="74"/>
    </row>
    <row r="31" spans="1:24" x14ac:dyDescent="0.2">
      <c r="F31" s="74"/>
    </row>
    <row r="32" spans="1:24" x14ac:dyDescent="0.2">
      <c r="G32" s="74"/>
    </row>
    <row r="33" spans="1:13" x14ac:dyDescent="0.2">
      <c r="A33" s="73"/>
      <c r="E33" s="74"/>
      <c r="F33" s="74"/>
      <c r="G33" s="74"/>
    </row>
    <row r="34" spans="1:13" x14ac:dyDescent="0.2">
      <c r="A34" s="73"/>
      <c r="B34" s="81"/>
      <c r="C34" s="81"/>
      <c r="D34" s="81"/>
      <c r="K34" s="81"/>
      <c r="L34" s="81"/>
      <c r="M34" s="81"/>
    </row>
    <row r="35" spans="1:13" x14ac:dyDescent="0.2">
      <c r="A35" s="73"/>
      <c r="B35" s="81"/>
      <c r="C35" s="81"/>
      <c r="D35" s="81"/>
      <c r="K35" s="81"/>
      <c r="L35" s="81"/>
      <c r="M35" s="81"/>
    </row>
    <row r="54" spans="24:24" ht="15" x14ac:dyDescent="0.25">
      <c r="X54" s="47">
        <v>4</v>
      </c>
    </row>
    <row r="62" spans="24:24" ht="15" x14ac:dyDescent="0.25">
      <c r="X62" s="47"/>
    </row>
  </sheetData>
  <protectedRanges>
    <protectedRange sqref="X62 X15:X17 X54" name="Rango1"/>
  </protectedRanges>
  <mergeCells count="5">
    <mergeCell ref="A1:W1"/>
    <mergeCell ref="B34:D34"/>
    <mergeCell ref="K34:M34"/>
    <mergeCell ref="B35:D35"/>
    <mergeCell ref="K35:M35"/>
  </mergeCells>
  <pageMargins left="0.19685039370078741" right="0.19685039370078741" top="0.39370078740157483" bottom="0.39370078740157483" header="0.31496062992125984" footer="0.31496062992125984"/>
  <pageSetup scale="3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2024-10-25T18:46:36Z</cp:lastPrinted>
  <dcterms:created xsi:type="dcterms:W3CDTF">2024-10-17T20:48:14Z</dcterms:created>
  <dcterms:modified xsi:type="dcterms:W3CDTF">2024-10-25T18:46:55Z</dcterms:modified>
</cp:coreProperties>
</file>